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7_美馬庁舎\共有\021 農業水利施設保全対策事業_長寿命化対策（美馬南岸２地区）\02 R７年度\04_業務\01_Ｒ７馬耕　長寿命化　美馬南岸２　単価調査業務\01_設計書\ＰＰＩ添付資料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業務委託費内訳書!$A$1:$G$29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業務委託費内訳書!$G$29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業務委託費内訳書!$I$29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1"/>
  <c r="G22"/>
  <c r="G23"/>
  <c r="G24"/>
  <c r="G28"/>
  <c r="G29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<sst xmlns="http://schemas.openxmlformats.org/spreadsheetml/2006/main">
  <si>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</si>
  <si>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</si>
  <si>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</si>
  <si>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</si>
  <si>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</si>
  <si>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Ｒ７馬耕　長寿命化　美馬南岸２　単価調査業務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</si>
  <si>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</si>
  <si>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</si>
  <si>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</si>
  <si>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</si>
  <si>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</si>
  <si>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</si>
  <si>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</si>
  <si>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</si>
  <si>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</si>
  <si>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</si>
  <si>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</si>
  <si>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企画・準備
_x000d_</t>
  </si>
  <si>
    <t>本調査
_x000d_</t>
  </si>
  <si>
    <t>集計・分析
_x000d_</t>
  </si>
  <si>
    <t>審査
_x000d_</t>
  </si>
  <si>
    <t>報告書作成
_x000d_</t>
  </si>
  <si>
    <t>直接経費(電子成果品作成費を除く)
_x000d_</t>
  </si>
  <si>
    <t>直接経費
_x000d_</t>
  </si>
  <si>
    <t>交通費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</si>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</sst>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+G11+G26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+G12+G21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+G16+G17+G18+G19+G20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13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19</v>
      </c>
      <c r="E18" s="18" t="s">
        <v>13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20</v>
      </c>
      <c r="E19" s="18" t="s">
        <v>13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21</v>
      </c>
      <c r="E20" s="18" t="s">
        <v>13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15" t="s">
        <v>22</v>
      </c>
      <c r="B21" s="16"/>
      <c r="C21" s="16"/>
      <c r="D21" s="17"/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1</v>
      </c>
    </row>
    <row r="22" ht="42" customHeight="1">
      <c r="A22" s="23"/>
      <c r="B22" s="16" t="s">
        <v>22</v>
      </c>
      <c r="C22" s="16"/>
      <c r="D22" s="17"/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2</v>
      </c>
    </row>
    <row r="23" ht="42" customHeight="1">
      <c r="A23" s="23"/>
      <c r="B23" s="24"/>
      <c r="C23" s="16" t="s">
        <v>22</v>
      </c>
      <c r="D23" s="17"/>
      <c r="E23" s="18" t="s">
        <v>13</v>
      </c>
      <c r="F23" s="19">
        <v>1</v>
      </c>
      <c r="G23" s="20">
        <f>+G24</f>
        <v>0</v>
      </c>
      <c r="H23" s="21"/>
      <c r="I23" s="22">
        <v>14</v>
      </c>
      <c r="J23" s="22">
        <v>3</v>
      </c>
    </row>
    <row r="24" ht="42" customHeight="1">
      <c r="A24" s="23"/>
      <c r="B24" s="24"/>
      <c r="C24" s="24"/>
      <c r="D24" s="25" t="s">
        <v>23</v>
      </c>
      <c r="E24" s="18" t="s">
        <v>13</v>
      </c>
      <c r="F24" s="19">
        <v>1</v>
      </c>
      <c r="G24" s="20">
        <f>+G25</f>
        <v>0</v>
      </c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24</v>
      </c>
      <c r="E25" s="18" t="s">
        <v>13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15" t="s">
        <v>25</v>
      </c>
      <c r="B26" s="16"/>
      <c r="C26" s="16"/>
      <c r="D26" s="17"/>
      <c r="E26" s="18" t="s">
        <v>13</v>
      </c>
      <c r="F26" s="19">
        <v>1</v>
      </c>
      <c r="G26" s="26"/>
      <c r="H26" s="21"/>
      <c r="I26" s="22">
        <v>17</v>
      </c>
      <c r="J26" s="22"/>
    </row>
    <row r="27" ht="42" customHeight="1">
      <c r="A27" s="15" t="s">
        <v>26</v>
      </c>
      <c r="B27" s="16"/>
      <c r="C27" s="16"/>
      <c r="D27" s="17"/>
      <c r="E27" s="18" t="s">
        <v>13</v>
      </c>
      <c r="F27" s="19">
        <v>1</v>
      </c>
      <c r="G27" s="26"/>
      <c r="H27" s="21"/>
      <c r="I27" s="22">
        <v>18</v>
      </c>
      <c r="J27" s="22">
        <v>220</v>
      </c>
    </row>
    <row r="28" ht="42" customHeight="1">
      <c r="A28" s="15" t="s">
        <v>27</v>
      </c>
      <c r="B28" s="16"/>
      <c r="C28" s="16"/>
      <c r="D28" s="17"/>
      <c r="E28" s="18" t="s">
        <v>13</v>
      </c>
      <c r="F28" s="19">
        <v>1</v>
      </c>
      <c r="G28" s="20">
        <f>+G10+G27</f>
        <v>0</v>
      </c>
      <c r="H28" s="21"/>
      <c r="I28" s="22">
        <v>19</v>
      </c>
      <c r="J28" s="22">
        <v>30</v>
      </c>
    </row>
    <row r="29" ht="42" customHeight="1">
      <c r="A29" s="27" t="s">
        <v>28</v>
      </c>
      <c r="B29" s="28"/>
      <c r="C29" s="28"/>
      <c r="D29" s="29"/>
      <c r="E29" s="30" t="s">
        <v>29</v>
      </c>
      <c r="F29" s="31" t="s">
        <v>29</v>
      </c>
      <c r="G29" s="32">
        <f>G28</f>
        <v>0</v>
      </c>
      <c r="I29" s="33">
        <v>20</v>
      </c>
      <c r="J29" s="33">
        <v>90</v>
      </c>
    </row>
    <row r="30" ht="42" customHeight="1"/>
    <row r="31" ht="42" customHeight="1"/>
    <row r="32" ht="13.2"/>
    <row r="33" ht="13.2"/>
    <row r="34" ht="13.2"/>
    <row r="35" ht="13.2"/>
    <row r="40" ht="13.2"/>
    <row r="41" ht="13.2"/>
    <row r="42" ht="13.2"/>
  </sheetData>
  <sheetProtection sheet="1" objects="1" scenarios="1" spinCount="100000" saltValue="p6wJfN5CdTTh6GhkZQq0TtCVas4egJjLNaBs8uQ1FH5xOUrVh/lyKggxNCsIGFDKrm9EA0rjBYwyKeYKW+Wm7g==" hashValue="eNLyDBU4bAafu/zULpo0r2nwYBpR35xvEBe25TXkmHNs5hvCBMaR+hJN3dI/1fQ81Gw3Q0CFp/5m3Bf9TUyDcA==" algorithmName="SHA-512" password="FD80"/>
  <mergeCells count="18">
    <mergeCell ref="A29:D2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1:D21"/>
    <mergeCell ref="B22:D22"/>
    <mergeCell ref="C23:D23"/>
    <mergeCell ref="A26:D26"/>
    <mergeCell ref="A27:D27"/>
    <mergeCell ref="A28:D2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yoneda atsushi</cp:lastModifiedBy>
  <cp:lastPrinted>2020-10-12T05:07:54Z</cp:lastPrinted>
  <dcterms:created xsi:type="dcterms:W3CDTF">2014-01-09T08:55:00Z</dcterms:created>
  <dcterms:modified xsi:type="dcterms:W3CDTF">2025-06-11T01:35:45Z</dcterms:modified>
</cp:coreProperties>
</file>